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Board\2018\"/>
    </mc:Choice>
  </mc:AlternateContent>
  <xr:revisionPtr revIDLastSave="0" documentId="13_ncr:1_{2DBAEE9B-D5F6-4739-AD27-F5D7CA10E15D}" xr6:coauthVersionLast="36" xr6:coauthVersionMax="36" xr10:uidLastSave="{00000000-0000-0000-0000-000000000000}"/>
  <bookViews>
    <workbookView xWindow="0" yWindow="0" windowWidth="28800" windowHeight="12225" xr2:uid="{98AD605C-8EFB-4FF2-ACE7-0F61C3CECB2A}"/>
  </bookViews>
  <sheets>
    <sheet name="Board Attendance" sheetId="1" r:id="rId1"/>
    <sheet name="Governance" sheetId="2" r:id="rId2"/>
    <sheet name="Finance" sheetId="3" r:id="rId3"/>
    <sheet name="Fundraising" sheetId="4" r:id="rId4"/>
    <sheet name="Audit" sheetId="5" r:id="rId5"/>
    <sheet name="Executive" sheetId="6" r:id="rId6"/>
  </sheets>
  <externalReferences>
    <externalReference r:id="rId7"/>
  </externalReferences>
  <calcPr calcId="1790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5" i="5" l="1"/>
  <c r="A3" i="5"/>
  <c r="A10" i="2"/>
  <c r="A9" i="2"/>
  <c r="A7" i="2"/>
  <c r="A6" i="2"/>
  <c r="A5" i="2"/>
  <c r="A4" i="2"/>
  <c r="A3" i="2"/>
</calcChain>
</file>

<file path=xl/sharedStrings.xml><?xml version="1.0" encoding="utf-8"?>
<sst xmlns="http://schemas.openxmlformats.org/spreadsheetml/2006/main" count="236" uniqueCount="76">
  <si>
    <t>Board Member</t>
  </si>
  <si>
    <t>Date Joined</t>
  </si>
  <si>
    <t>Board Committees</t>
  </si>
  <si>
    <t>Peter Gleick (non-voting)</t>
  </si>
  <si>
    <t>Oct. 1987</t>
  </si>
  <si>
    <t>Olivier Marie</t>
  </si>
  <si>
    <t>Mar. 2005</t>
  </si>
  <si>
    <t>Bob Stephens</t>
  </si>
  <si>
    <t>Dec. 2007</t>
  </si>
  <si>
    <t>Corey Goodman</t>
  </si>
  <si>
    <t>Feb. 2012</t>
  </si>
  <si>
    <t>Tony Stayner</t>
  </si>
  <si>
    <t>June 2014</t>
  </si>
  <si>
    <t>Jennifer McFarlane</t>
  </si>
  <si>
    <t>Nov. 2014</t>
  </si>
  <si>
    <t>Dawnet Beverly</t>
  </si>
  <si>
    <t>June 2015</t>
  </si>
  <si>
    <t>Nancy White</t>
  </si>
  <si>
    <t>Dec. 2015</t>
  </si>
  <si>
    <t>Sept. 2016</t>
  </si>
  <si>
    <t>Sally Liu</t>
  </si>
  <si>
    <t>Mar. 2017</t>
  </si>
  <si>
    <t>Drummond Pike</t>
  </si>
  <si>
    <t>Dec. 2017</t>
  </si>
  <si>
    <t>Kate Gasner</t>
  </si>
  <si>
    <t>Jason Morrison (ex officio)</t>
  </si>
  <si>
    <t>Sept 2009</t>
  </si>
  <si>
    <t>Committees</t>
  </si>
  <si>
    <t>Fi, G, E</t>
  </si>
  <si>
    <t>G, E</t>
  </si>
  <si>
    <t xml:space="preserve">Chair: </t>
  </si>
  <si>
    <t>Vice Chair:</t>
  </si>
  <si>
    <t>Secretary:</t>
  </si>
  <si>
    <t>Finance Committee Chair:</t>
  </si>
  <si>
    <t>Governance Committee Chair:</t>
  </si>
  <si>
    <t>Fundraising Committee Chair:</t>
  </si>
  <si>
    <t>Audit Committee Chair:</t>
  </si>
  <si>
    <t>G</t>
  </si>
  <si>
    <t>Fi, Fu, G, E</t>
  </si>
  <si>
    <t>Fi, A, E</t>
  </si>
  <si>
    <t>A, E</t>
  </si>
  <si>
    <t>All of them</t>
  </si>
  <si>
    <r>
      <t>Finance Committee</t>
    </r>
    <r>
      <rPr>
        <sz val="12"/>
        <color theme="1"/>
        <rFont val="Times New Roman"/>
        <family val="1"/>
      </rPr>
      <t>: Olivier Marie, Jennifer McFarlane, Tony Stayner, Jason Morrison (with Pete Stanga)</t>
    </r>
  </si>
  <si>
    <r>
      <t>Audit Committee</t>
    </r>
    <r>
      <rPr>
        <sz val="12"/>
        <color theme="1"/>
        <rFont val="Times New Roman"/>
        <family val="1"/>
      </rPr>
      <t>: Dawnet Beverly, Drummond Pike, Jennifer McFarlane, (as representative of Finance Committee), Jason Morrison (with Pete Stanga)</t>
    </r>
  </si>
  <si>
    <t>Fu, G</t>
  </si>
  <si>
    <t>A</t>
  </si>
  <si>
    <t>Board Meeting Attendance</t>
  </si>
  <si>
    <t>Board Officers (Current term started March 8, 2017)</t>
  </si>
  <si>
    <t>x</t>
  </si>
  <si>
    <t>n/a</t>
  </si>
  <si>
    <t>Current Term Expires</t>
  </si>
  <si>
    <r>
      <t>Fundraising Committee</t>
    </r>
    <r>
      <rPr>
        <sz val="12"/>
        <color theme="1"/>
        <rFont val="Times New Roman"/>
        <family val="1"/>
      </rPr>
      <t>: Tony Stayner, Sally Liu, Kate Gasner, Jason Morrison (with Pete Stanga)</t>
    </r>
  </si>
  <si>
    <t>Dec 2017</t>
  </si>
  <si>
    <t>Dec 2018</t>
  </si>
  <si>
    <t>Dec 2019</t>
  </si>
  <si>
    <t>Dec 2020</t>
  </si>
  <si>
    <t>ex officio</t>
  </si>
  <si>
    <r>
      <t xml:space="preserve">Executive Committee:  </t>
    </r>
    <r>
      <rPr>
        <sz val="12"/>
        <color theme="1"/>
        <rFont val="Times New Roman"/>
        <family val="1"/>
      </rPr>
      <t>Olivier Marie, Jennifer McFarlane, Tony Stayner, Nancy White, Bob Stephens, Drummond Pike, Jason Morrison (with Pete Stanga)</t>
    </r>
    <r>
      <rPr>
        <u/>
        <sz val="12"/>
        <color theme="1"/>
        <rFont val="Times New Roman"/>
        <family val="1"/>
      </rPr>
      <t xml:space="preserve">
</t>
    </r>
  </si>
  <si>
    <r>
      <t>Governance Committee</t>
    </r>
    <r>
      <rPr>
        <sz val="12"/>
        <color theme="1"/>
        <rFont val="Times New Roman"/>
        <family val="1"/>
      </rPr>
      <t>: Nancy White, Olivier, Marie, Sally Liu, Corey Goodman, Bob Stephens, Tony Stayner, Jason Morrison  (with Pete Stanga)</t>
    </r>
  </si>
  <si>
    <t>Peter Boyer</t>
  </si>
  <si>
    <t>Ari Chaney</t>
  </si>
  <si>
    <t>on leave</t>
  </si>
  <si>
    <t>Pacific Institute Board Tracking</t>
  </si>
  <si>
    <t>Governance Committee Meeting Attendance</t>
  </si>
  <si>
    <t>x*</t>
  </si>
  <si>
    <t>Nancy White (Chair)</t>
  </si>
  <si>
    <t>* Not invited</t>
  </si>
  <si>
    <t>Finance Committee Meeting Attendance</t>
  </si>
  <si>
    <t>Jennifer McFarlane (chair)</t>
  </si>
  <si>
    <t>Fundraising Committee Meeting Attendance</t>
  </si>
  <si>
    <t>Tony Stayner (Chair)</t>
  </si>
  <si>
    <t>Audit Committee Meeting Attendance</t>
  </si>
  <si>
    <t>Drummond Pike (Chair)</t>
  </si>
  <si>
    <t>Executive Committee Meeting Attendance</t>
  </si>
  <si>
    <t>As of September 24, 2018</t>
  </si>
  <si>
    <t>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</si>
</sst>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u/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1"/>
      <color rgb="FFFF0000"/>
      <name val="Calibri"/>
      <family val="2"/>
      <scheme val="minor"/>
    </font>
    <font>
      <sz val="12"/>
      <color theme="1"/>
      <name val="Wingdings"/>
      <charset val="2"/>
    </font>
    <font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1" fillId="0" borderId="0" xfId="0" applyFont="1" applyAlignment="1">
      <alignment vertical="center"/>
    </xf>
    <xf numFmtId="49" fontId="1" fillId="0" borderId="0" xfId="0" applyNumberFormat="1" applyFont="1"/>
    <xf numFmtId="0" fontId="1" fillId="0" borderId="0" xfId="0" applyFont="1"/>
    <xf numFmtId="0" fontId="4" fillId="0" borderId="0" xfId="0" applyFont="1" applyAlignment="1">
      <alignment vertical="center"/>
    </xf>
    <xf numFmtId="0" fontId="1" fillId="0" borderId="3" xfId="0" applyFont="1" applyBorder="1"/>
    <xf numFmtId="0" fontId="1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2" xfId="0" applyFont="1" applyBorder="1" applyAlignment="1">
      <alignment wrapText="1"/>
    </xf>
    <xf numFmtId="0" fontId="2" fillId="0" borderId="2" xfId="0" applyFont="1" applyBorder="1" applyAlignment="1"/>
    <xf numFmtId="0" fontId="2" fillId="0" borderId="4" xfId="0" applyFont="1" applyBorder="1" applyAlignment="1"/>
    <xf numFmtId="17" fontId="2" fillId="0" borderId="2" xfId="0" applyNumberFormat="1" applyFont="1" applyBorder="1" applyAlignment="1"/>
    <xf numFmtId="0" fontId="2" fillId="0" borderId="0" xfId="0" applyFont="1" applyAlignment="1"/>
    <xf numFmtId="0" fontId="1" fillId="0" borderId="0" xfId="0" applyFont="1" applyAlignment="1"/>
    <xf numFmtId="0" fontId="2" fillId="0" borderId="2" xfId="0" applyFont="1" applyBorder="1" applyAlignment="1">
      <alignment vertical="center"/>
    </xf>
    <xf numFmtId="17" fontId="2" fillId="0" borderId="2" xfId="0" applyNumberFormat="1" applyFont="1" applyBorder="1"/>
    <xf numFmtId="0" fontId="1" fillId="0" borderId="0" xfId="0" applyFont="1" applyFill="1" applyAlignment="1">
      <alignment vertical="center"/>
    </xf>
    <xf numFmtId="0" fontId="1" fillId="0" borderId="0" xfId="0" applyFont="1" applyFill="1"/>
    <xf numFmtId="0" fontId="2" fillId="0" borderId="1" xfId="0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Board%20Tracking%205-4-18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ard Attendance"/>
      <sheetName val="Governance Com"/>
      <sheetName val="Finance Com"/>
      <sheetName val="Fundraising Committee"/>
      <sheetName val="Audit Committee"/>
      <sheetName val="Executive Committee"/>
    </sheetNames>
    <sheetDataSet>
      <sheetData sheetId="0">
        <row r="7">
          <cell r="A7" t="str">
            <v>Olivier Marie</v>
          </cell>
        </row>
        <row r="8">
          <cell r="A8" t="str">
            <v>Bob Stephens</v>
          </cell>
        </row>
        <row r="9">
          <cell r="A9" t="str">
            <v>Corey Goodman</v>
          </cell>
        </row>
        <row r="11">
          <cell r="A11" t="str">
            <v>Tony Stayner</v>
          </cell>
        </row>
        <row r="13">
          <cell r="A13" t="str">
            <v>Dawnet Beverly</v>
          </cell>
        </row>
        <row r="16">
          <cell r="A16" t="str">
            <v>Jason Morrison (ex officio)</v>
          </cell>
        </row>
        <row r="17">
          <cell r="A17" t="str">
            <v>Sally Liu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E67A82-33F2-47E9-A53D-EB9D1DBF4E9C}">
  <dimension ref="A1:J44"/>
  <sheetViews>
    <sheetView tabSelected="1" workbookViewId="0">
      <selection activeCell="D31" sqref="D31"/>
    </sheetView>
  </sheetViews>
  <sheetFormatPr defaultColWidth="9.140625" defaultRowHeight="15.75" x14ac:dyDescent="0.25"/>
  <cols>
    <col min="1" max="1" width="26.5703125" style="5" customWidth="1"/>
    <col min="2" max="2" width="12.5703125" style="5" bestFit="1" customWidth="1"/>
    <col min="3" max="3" width="14.28515625" style="5" bestFit="1" customWidth="1"/>
    <col min="4" max="4" width="12.42578125" style="5" bestFit="1" customWidth="1"/>
    <col min="5" max="16384" width="9.140625" style="5"/>
  </cols>
  <sheetData>
    <row r="1" spans="1:9" x14ac:dyDescent="0.25">
      <c r="A1" s="2" t="s">
        <v>62</v>
      </c>
    </row>
    <row r="2" spans="1:9" x14ac:dyDescent="0.25">
      <c r="A2" s="5" t="s">
        <v>74</v>
      </c>
    </row>
    <row r="3" spans="1:9" x14ac:dyDescent="0.25">
      <c r="A3" s="2"/>
    </row>
    <row r="4" spans="1:9" ht="16.5" thickBot="1" x14ac:dyDescent="0.3">
      <c r="A4" s="8"/>
      <c r="B4" s="8"/>
      <c r="C4" s="8"/>
      <c r="D4" s="8"/>
      <c r="E4" s="21" t="s">
        <v>46</v>
      </c>
      <c r="F4" s="21"/>
      <c r="G4" s="21"/>
      <c r="H4" s="21"/>
      <c r="I4" s="21"/>
    </row>
    <row r="5" spans="1:9" s="15" customFormat="1" ht="31.5" x14ac:dyDescent="0.25">
      <c r="A5" s="12" t="s">
        <v>0</v>
      </c>
      <c r="B5" s="12" t="s">
        <v>1</v>
      </c>
      <c r="C5" s="11" t="s">
        <v>50</v>
      </c>
      <c r="D5" s="13" t="s">
        <v>27</v>
      </c>
      <c r="E5" s="14">
        <v>43451</v>
      </c>
      <c r="F5" s="14">
        <v>43149</v>
      </c>
      <c r="G5" s="14">
        <v>43269</v>
      </c>
      <c r="H5" s="14">
        <v>43361</v>
      </c>
      <c r="I5" s="14">
        <v>43452</v>
      </c>
    </row>
    <row r="6" spans="1:9" x14ac:dyDescent="0.25">
      <c r="A6" s="3" t="s">
        <v>3</v>
      </c>
      <c r="B6" s="4" t="s">
        <v>4</v>
      </c>
      <c r="C6" s="4" t="s">
        <v>54</v>
      </c>
      <c r="D6" s="7"/>
      <c r="E6" s="22" t="s">
        <v>75</v>
      </c>
      <c r="F6" s="22" t="s">
        <v>75</v>
      </c>
      <c r="G6" s="22" t="s">
        <v>75</v>
      </c>
      <c r="H6" s="22" t="s">
        <v>75</v>
      </c>
      <c r="I6" s="9"/>
    </row>
    <row r="7" spans="1:9" x14ac:dyDescent="0.25">
      <c r="A7" s="3" t="s">
        <v>5</v>
      </c>
      <c r="B7" s="4" t="s">
        <v>6</v>
      </c>
      <c r="C7" s="4" t="s">
        <v>52</v>
      </c>
      <c r="D7" s="7" t="s">
        <v>28</v>
      </c>
      <c r="E7" s="22" t="s">
        <v>75</v>
      </c>
      <c r="F7" s="22" t="s">
        <v>75</v>
      </c>
      <c r="G7" s="22" t="s">
        <v>75</v>
      </c>
      <c r="H7" s="22" t="s">
        <v>75</v>
      </c>
      <c r="I7" s="9"/>
    </row>
    <row r="8" spans="1:9" x14ac:dyDescent="0.25">
      <c r="A8" s="3" t="s">
        <v>7</v>
      </c>
      <c r="B8" s="4" t="s">
        <v>8</v>
      </c>
      <c r="C8" s="4" t="s">
        <v>54</v>
      </c>
      <c r="D8" s="7" t="s">
        <v>29</v>
      </c>
      <c r="E8" s="23" t="s">
        <v>48</v>
      </c>
      <c r="F8" s="22" t="s">
        <v>75</v>
      </c>
      <c r="G8" s="22" t="s">
        <v>75</v>
      </c>
      <c r="H8" s="22" t="s">
        <v>75</v>
      </c>
      <c r="I8" s="9"/>
    </row>
    <row r="9" spans="1:9" x14ac:dyDescent="0.25">
      <c r="A9" s="3" t="s">
        <v>9</v>
      </c>
      <c r="B9" s="4" t="s">
        <v>26</v>
      </c>
      <c r="C9" s="4" t="s">
        <v>53</v>
      </c>
      <c r="D9" s="7" t="s">
        <v>37</v>
      </c>
      <c r="E9" s="22" t="s">
        <v>75</v>
      </c>
      <c r="F9" s="23" t="s">
        <v>48</v>
      </c>
      <c r="G9" s="22" t="s">
        <v>75</v>
      </c>
      <c r="H9" s="22" t="s">
        <v>75</v>
      </c>
      <c r="I9" s="9"/>
    </row>
    <row r="10" spans="1:9" x14ac:dyDescent="0.25">
      <c r="A10" s="3" t="s">
        <v>59</v>
      </c>
      <c r="B10" s="4" t="s">
        <v>10</v>
      </c>
      <c r="C10" s="4" t="s">
        <v>52</v>
      </c>
      <c r="D10" s="7"/>
      <c r="E10" s="10" t="s">
        <v>61</v>
      </c>
      <c r="F10" s="10" t="s">
        <v>61</v>
      </c>
      <c r="G10" s="22" t="s">
        <v>75</v>
      </c>
      <c r="H10" s="22" t="s">
        <v>75</v>
      </c>
      <c r="I10" s="9"/>
    </row>
    <row r="11" spans="1:9" x14ac:dyDescent="0.25">
      <c r="A11" s="3" t="s">
        <v>11</v>
      </c>
      <c r="B11" s="4" t="s">
        <v>12</v>
      </c>
      <c r="C11" s="4" t="s">
        <v>52</v>
      </c>
      <c r="D11" s="7" t="s">
        <v>38</v>
      </c>
      <c r="E11" s="22" t="s">
        <v>75</v>
      </c>
      <c r="F11" s="22" t="s">
        <v>75</v>
      </c>
      <c r="G11" s="22" t="s">
        <v>75</v>
      </c>
      <c r="H11" s="22" t="s">
        <v>75</v>
      </c>
      <c r="I11" s="9"/>
    </row>
    <row r="12" spans="1:9" x14ac:dyDescent="0.25">
      <c r="A12" s="3" t="s">
        <v>13</v>
      </c>
      <c r="B12" s="4" t="s">
        <v>14</v>
      </c>
      <c r="C12" s="4" t="s">
        <v>53</v>
      </c>
      <c r="D12" s="7" t="s">
        <v>39</v>
      </c>
      <c r="E12" s="22" t="s">
        <v>75</v>
      </c>
      <c r="F12" s="22" t="s">
        <v>75</v>
      </c>
      <c r="G12" s="22" t="s">
        <v>75</v>
      </c>
      <c r="H12" s="22" t="s">
        <v>75</v>
      </c>
      <c r="I12" s="9"/>
    </row>
    <row r="13" spans="1:9" x14ac:dyDescent="0.25">
      <c r="A13" s="3" t="s">
        <v>15</v>
      </c>
      <c r="B13" s="4" t="s">
        <v>16</v>
      </c>
      <c r="C13" s="4" t="s">
        <v>53</v>
      </c>
      <c r="D13" s="7" t="s">
        <v>45</v>
      </c>
      <c r="E13" s="22" t="s">
        <v>75</v>
      </c>
      <c r="F13" s="23" t="s">
        <v>48</v>
      </c>
      <c r="G13" s="23" t="s">
        <v>48</v>
      </c>
      <c r="H13" s="23" t="s">
        <v>48</v>
      </c>
      <c r="I13" s="9"/>
    </row>
    <row r="14" spans="1:9" x14ac:dyDescent="0.25">
      <c r="A14" s="3" t="s">
        <v>17</v>
      </c>
      <c r="B14" s="4" t="s">
        <v>18</v>
      </c>
      <c r="C14" s="4" t="s">
        <v>53</v>
      </c>
      <c r="D14" s="7" t="s">
        <v>29</v>
      </c>
      <c r="E14" s="24" t="s">
        <v>48</v>
      </c>
      <c r="F14" s="22" t="s">
        <v>75</v>
      </c>
      <c r="G14" s="22" t="s">
        <v>75</v>
      </c>
      <c r="H14" s="22" t="s">
        <v>75</v>
      </c>
      <c r="I14" s="9"/>
    </row>
    <row r="15" spans="1:9" x14ac:dyDescent="0.25">
      <c r="A15" s="3" t="s">
        <v>60</v>
      </c>
      <c r="B15" s="4" t="s">
        <v>19</v>
      </c>
      <c r="C15" s="4" t="s">
        <v>54</v>
      </c>
      <c r="D15" s="7"/>
      <c r="E15" s="10" t="s">
        <v>61</v>
      </c>
      <c r="F15" s="10" t="s">
        <v>61</v>
      </c>
      <c r="G15" s="10" t="s">
        <v>61</v>
      </c>
      <c r="H15" s="22" t="s">
        <v>75</v>
      </c>
      <c r="I15" s="9"/>
    </row>
    <row r="16" spans="1:9" x14ac:dyDescent="0.25">
      <c r="A16" s="5" t="s">
        <v>25</v>
      </c>
      <c r="B16" s="4" t="s">
        <v>19</v>
      </c>
      <c r="C16" s="4" t="s">
        <v>56</v>
      </c>
      <c r="D16" s="7" t="s">
        <v>41</v>
      </c>
      <c r="E16" s="22" t="s">
        <v>75</v>
      </c>
      <c r="F16" s="22" t="s">
        <v>75</v>
      </c>
      <c r="G16" s="22" t="s">
        <v>75</v>
      </c>
      <c r="H16" s="22" t="s">
        <v>75</v>
      </c>
      <c r="I16" s="9"/>
    </row>
    <row r="17" spans="1:9" x14ac:dyDescent="0.25">
      <c r="A17" s="3" t="s">
        <v>20</v>
      </c>
      <c r="B17" s="4" t="s">
        <v>21</v>
      </c>
      <c r="C17" s="4" t="s">
        <v>55</v>
      </c>
      <c r="D17" s="7" t="s">
        <v>44</v>
      </c>
      <c r="E17" s="22" t="s">
        <v>75</v>
      </c>
      <c r="F17" s="22" t="s">
        <v>75</v>
      </c>
      <c r="G17" s="22" t="s">
        <v>75</v>
      </c>
      <c r="H17" s="22" t="s">
        <v>75</v>
      </c>
      <c r="I17" s="9"/>
    </row>
    <row r="18" spans="1:9" x14ac:dyDescent="0.25">
      <c r="A18" s="3" t="s">
        <v>22</v>
      </c>
      <c r="B18" s="4" t="s">
        <v>23</v>
      </c>
      <c r="C18" s="4" t="s">
        <v>55</v>
      </c>
      <c r="D18" s="7" t="s">
        <v>40</v>
      </c>
      <c r="E18" s="22" t="s">
        <v>75</v>
      </c>
      <c r="F18" s="22" t="s">
        <v>75</v>
      </c>
      <c r="G18" s="23" t="s">
        <v>48</v>
      </c>
      <c r="H18" s="22" t="s">
        <v>75</v>
      </c>
      <c r="I18" s="9"/>
    </row>
    <row r="19" spans="1:9" x14ac:dyDescent="0.25">
      <c r="A19" s="3" t="s">
        <v>24</v>
      </c>
      <c r="B19" s="4" t="s">
        <v>23</v>
      </c>
      <c r="C19" s="4" t="s">
        <v>55</v>
      </c>
      <c r="D19" s="7" t="s">
        <v>44</v>
      </c>
      <c r="E19" s="9" t="s">
        <v>49</v>
      </c>
      <c r="F19" s="22" t="s">
        <v>75</v>
      </c>
      <c r="G19" s="22" t="s">
        <v>75</v>
      </c>
      <c r="H19" s="22" t="s">
        <v>75</v>
      </c>
      <c r="I19" s="9"/>
    </row>
    <row r="21" spans="1:9" x14ac:dyDescent="0.25">
      <c r="A21" s="6" t="s">
        <v>47</v>
      </c>
      <c r="B21"/>
      <c r="C21"/>
    </row>
    <row r="22" spans="1:9" x14ac:dyDescent="0.25">
      <c r="A22" s="3" t="s">
        <v>30</v>
      </c>
      <c r="B22" s="3" t="s">
        <v>5</v>
      </c>
      <c r="C22" s="3"/>
    </row>
    <row r="23" spans="1:9" x14ac:dyDescent="0.25">
      <c r="A23" s="3" t="s">
        <v>31</v>
      </c>
      <c r="B23" s="3" t="s">
        <v>11</v>
      </c>
      <c r="C23" s="3"/>
    </row>
    <row r="24" spans="1:9" x14ac:dyDescent="0.25">
      <c r="A24" s="3" t="s">
        <v>32</v>
      </c>
      <c r="B24" s="3" t="s">
        <v>7</v>
      </c>
      <c r="C24" s="3"/>
    </row>
    <row r="25" spans="1:9" x14ac:dyDescent="0.25">
      <c r="A25" s="3" t="s">
        <v>33</v>
      </c>
      <c r="B25" s="3" t="s">
        <v>13</v>
      </c>
      <c r="C25" s="3"/>
    </row>
    <row r="26" spans="1:9" x14ac:dyDescent="0.25">
      <c r="A26" s="3" t="s">
        <v>34</v>
      </c>
      <c r="B26" s="3" t="s">
        <v>17</v>
      </c>
      <c r="C26" s="3"/>
    </row>
    <row r="27" spans="1:9" x14ac:dyDescent="0.25">
      <c r="A27" s="3" t="s">
        <v>35</v>
      </c>
      <c r="B27" s="3" t="s">
        <v>11</v>
      </c>
      <c r="C27" s="3"/>
    </row>
    <row r="28" spans="1:9" x14ac:dyDescent="0.25">
      <c r="A28" s="3" t="s">
        <v>36</v>
      </c>
      <c r="B28" s="3" t="s">
        <v>22</v>
      </c>
      <c r="C28" s="3"/>
    </row>
    <row r="30" spans="1:9" x14ac:dyDescent="0.25">
      <c r="A30" s="6" t="s">
        <v>2</v>
      </c>
    </row>
    <row r="31" spans="1:9" x14ac:dyDescent="0.25">
      <c r="A31" s="1" t="s">
        <v>42</v>
      </c>
    </row>
    <row r="32" spans="1:9" x14ac:dyDescent="0.25">
      <c r="A32" s="1" t="s">
        <v>51</v>
      </c>
    </row>
    <row r="33" spans="1:10" x14ac:dyDescent="0.25">
      <c r="A33" s="1" t="s">
        <v>58</v>
      </c>
    </row>
    <row r="34" spans="1:10" x14ac:dyDescent="0.25">
      <c r="A34" s="1" t="s">
        <v>43</v>
      </c>
    </row>
    <row r="35" spans="1:10" x14ac:dyDescent="0.25">
      <c r="A35" s="1" t="s">
        <v>57</v>
      </c>
      <c r="B35" s="16"/>
      <c r="C35" s="16"/>
      <c r="D35" s="16"/>
      <c r="E35" s="16"/>
      <c r="F35" s="16"/>
      <c r="G35" s="16"/>
      <c r="H35" s="16"/>
      <c r="I35" s="16"/>
      <c r="J35" s="16"/>
    </row>
    <row r="37" spans="1:10" x14ac:dyDescent="0.25">
      <c r="D37"/>
      <c r="E37"/>
      <c r="F37"/>
      <c r="G37"/>
    </row>
    <row r="38" spans="1:10" x14ac:dyDescent="0.25">
      <c r="D38"/>
      <c r="E38"/>
      <c r="F38"/>
    </row>
    <row r="39" spans="1:10" x14ac:dyDescent="0.25">
      <c r="D39"/>
      <c r="E39"/>
      <c r="G39"/>
    </row>
    <row r="40" spans="1:10" x14ac:dyDescent="0.25">
      <c r="D40"/>
      <c r="E40"/>
      <c r="G40"/>
    </row>
    <row r="41" spans="1:10" x14ac:dyDescent="0.25">
      <c r="E41"/>
      <c r="F41"/>
      <c r="G41"/>
    </row>
    <row r="42" spans="1:10" x14ac:dyDescent="0.25">
      <c r="D42"/>
      <c r="E42"/>
      <c r="F42"/>
      <c r="G42"/>
    </row>
    <row r="43" spans="1:10" x14ac:dyDescent="0.25">
      <c r="D43"/>
      <c r="E43"/>
      <c r="F43"/>
      <c r="G43"/>
    </row>
    <row r="44" spans="1:10" x14ac:dyDescent="0.25">
      <c r="E44"/>
      <c r="F44"/>
      <c r="G44"/>
    </row>
  </sheetData>
  <sortState ref="A6:B19">
    <sortCondition ref="A6:A19"/>
  </sortState>
  <mergeCells count="1">
    <mergeCell ref="E4:I4"/>
  </mergeCell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591AF-C5A5-4222-AAD5-F549367F42D4}">
  <dimension ref="A1:J12"/>
  <sheetViews>
    <sheetView workbookViewId="0">
      <selection activeCell="B3" sqref="B3"/>
    </sheetView>
  </sheetViews>
  <sheetFormatPr defaultRowHeight="15" x14ac:dyDescent="0.25"/>
  <cols>
    <col min="1" max="1" width="24.7109375" bestFit="1" customWidth="1"/>
  </cols>
  <sheetData>
    <row r="1" spans="1:10" ht="16.5" thickBot="1" x14ac:dyDescent="0.3">
      <c r="A1" s="8"/>
      <c r="B1" s="21" t="s">
        <v>63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7" t="s">
        <v>0</v>
      </c>
      <c r="B2" s="18">
        <v>43202</v>
      </c>
      <c r="C2" s="18">
        <v>43221</v>
      </c>
      <c r="D2" s="18"/>
      <c r="E2" s="18"/>
      <c r="F2" s="18"/>
      <c r="G2" s="18"/>
      <c r="H2" s="18"/>
      <c r="I2" s="18"/>
      <c r="J2" s="18"/>
    </row>
    <row r="3" spans="1:10" ht="15.75" x14ac:dyDescent="0.25">
      <c r="A3" s="19" t="str">
        <f>'[1]Board Attendance'!A7</f>
        <v>Olivier Marie</v>
      </c>
      <c r="B3" s="22" t="s">
        <v>75</v>
      </c>
      <c r="C3" s="22" t="s">
        <v>75</v>
      </c>
      <c r="D3" s="5"/>
      <c r="E3" s="5"/>
      <c r="F3" s="5"/>
      <c r="G3" s="5"/>
      <c r="H3" s="5"/>
      <c r="I3" s="5"/>
      <c r="J3" s="5"/>
    </row>
    <row r="4" spans="1:10" ht="15.75" x14ac:dyDescent="0.25">
      <c r="A4" s="19" t="str">
        <f>'[1]Board Attendance'!A8</f>
        <v>Bob Stephens</v>
      </c>
      <c r="B4" s="23" t="s">
        <v>48</v>
      </c>
      <c r="C4" s="23" t="s">
        <v>48</v>
      </c>
      <c r="D4" s="5"/>
      <c r="E4" s="5"/>
      <c r="F4" s="5"/>
      <c r="G4" s="5"/>
      <c r="H4" s="5"/>
      <c r="I4" s="5"/>
      <c r="J4" s="5"/>
    </row>
    <row r="5" spans="1:10" ht="15.75" x14ac:dyDescent="0.25">
      <c r="A5" s="19" t="str">
        <f>'[1]Board Attendance'!A9</f>
        <v>Corey Goodman</v>
      </c>
      <c r="B5" s="9" t="s">
        <v>64</v>
      </c>
      <c r="C5" s="9" t="s">
        <v>64</v>
      </c>
      <c r="D5" s="5"/>
      <c r="E5" s="5"/>
      <c r="F5" s="5"/>
      <c r="G5" s="5"/>
      <c r="H5" s="5"/>
      <c r="I5" s="5"/>
      <c r="J5" s="5"/>
    </row>
    <row r="6" spans="1:10" ht="15.75" x14ac:dyDescent="0.25">
      <c r="A6" s="19" t="str">
        <f>'[1]Board Attendance'!A11</f>
        <v>Tony Stayner</v>
      </c>
      <c r="B6" s="22" t="s">
        <v>75</v>
      </c>
      <c r="C6" s="22" t="s">
        <v>75</v>
      </c>
    </row>
    <row r="7" spans="1:10" ht="15.75" x14ac:dyDescent="0.25">
      <c r="A7" s="19" t="str">
        <f>'[1]Board Attendance'!A13</f>
        <v>Dawnet Beverly</v>
      </c>
      <c r="B7" s="25" t="s">
        <v>48</v>
      </c>
      <c r="C7" s="25" t="s">
        <v>48</v>
      </c>
    </row>
    <row r="8" spans="1:10" ht="15.75" x14ac:dyDescent="0.25">
      <c r="A8" s="19" t="s">
        <v>65</v>
      </c>
      <c r="B8" s="22" t="s">
        <v>75</v>
      </c>
      <c r="C8" s="22" t="s">
        <v>75</v>
      </c>
    </row>
    <row r="9" spans="1:10" ht="15.75" x14ac:dyDescent="0.25">
      <c r="A9" s="19" t="str">
        <f>'[1]Board Attendance'!A16</f>
        <v>Jason Morrison (ex officio)</v>
      </c>
      <c r="B9" s="22" t="s">
        <v>75</v>
      </c>
      <c r="C9" s="22" t="s">
        <v>75</v>
      </c>
    </row>
    <row r="10" spans="1:10" ht="15.75" x14ac:dyDescent="0.25">
      <c r="A10" s="19" t="str">
        <f>'[1]Board Attendance'!A17</f>
        <v>Sally Liu</v>
      </c>
      <c r="B10" s="25" t="s">
        <v>48</v>
      </c>
      <c r="C10" s="22" t="s">
        <v>75</v>
      </c>
    </row>
    <row r="12" spans="1:10" x14ac:dyDescent="0.25">
      <c r="A12" t="s">
        <v>66</v>
      </c>
    </row>
  </sheetData>
  <mergeCells count="1">
    <mergeCell ref="B1:J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786A80-3038-4767-BA79-403ED1D5A339}">
  <dimension ref="A1:J6"/>
  <sheetViews>
    <sheetView workbookViewId="0">
      <selection activeCell="B3" sqref="B3"/>
    </sheetView>
  </sheetViews>
  <sheetFormatPr defaultRowHeight="15" x14ac:dyDescent="0.25"/>
  <cols>
    <col min="1" max="1" width="24.7109375" bestFit="1" customWidth="1"/>
    <col min="3" max="3" width="8.28515625" customWidth="1"/>
  </cols>
  <sheetData>
    <row r="1" spans="1:10" ht="16.5" thickBot="1" x14ac:dyDescent="0.3">
      <c r="A1" s="8"/>
      <c r="B1" s="21" t="s">
        <v>67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7" t="s">
        <v>0</v>
      </c>
      <c r="B2" s="18">
        <v>43173</v>
      </c>
      <c r="C2" s="18">
        <v>43202</v>
      </c>
      <c r="D2" s="18">
        <v>43238</v>
      </c>
      <c r="E2" s="18">
        <v>43299</v>
      </c>
      <c r="F2" s="18">
        <v>43330</v>
      </c>
      <c r="G2" s="18">
        <v>43361</v>
      </c>
      <c r="H2" s="18"/>
      <c r="I2" s="18"/>
      <c r="J2" s="18"/>
    </row>
    <row r="3" spans="1:10" ht="15.75" x14ac:dyDescent="0.25">
      <c r="A3" s="19" t="s">
        <v>5</v>
      </c>
      <c r="B3" s="22" t="s">
        <v>75</v>
      </c>
      <c r="C3" s="22" t="s">
        <v>75</v>
      </c>
      <c r="D3" s="22" t="s">
        <v>75</v>
      </c>
      <c r="E3" s="22" t="s">
        <v>75</v>
      </c>
      <c r="F3" s="22" t="s">
        <v>75</v>
      </c>
      <c r="G3" s="22" t="s">
        <v>75</v>
      </c>
      <c r="H3" s="5"/>
      <c r="I3" s="5"/>
      <c r="J3" s="5"/>
    </row>
    <row r="4" spans="1:10" ht="15.75" x14ac:dyDescent="0.25">
      <c r="A4" s="19" t="s">
        <v>11</v>
      </c>
      <c r="B4" s="25" t="s">
        <v>48</v>
      </c>
      <c r="C4" s="22" t="s">
        <v>75</v>
      </c>
      <c r="D4" s="22" t="s">
        <v>75</v>
      </c>
      <c r="E4" s="22" t="s">
        <v>75</v>
      </c>
      <c r="F4" s="25" t="s">
        <v>48</v>
      </c>
      <c r="G4" s="22" t="s">
        <v>75</v>
      </c>
    </row>
    <row r="5" spans="1:10" ht="15.75" x14ac:dyDescent="0.25">
      <c r="A5" s="19" t="s">
        <v>68</v>
      </c>
      <c r="B5" s="22" t="s">
        <v>75</v>
      </c>
      <c r="C5" s="22" t="s">
        <v>75</v>
      </c>
      <c r="D5" s="22" t="s">
        <v>75</v>
      </c>
      <c r="E5" s="22" t="s">
        <v>75</v>
      </c>
      <c r="F5" s="22" t="s">
        <v>75</v>
      </c>
      <c r="G5" s="22" t="s">
        <v>75</v>
      </c>
    </row>
    <row r="6" spans="1:10" ht="15.75" x14ac:dyDescent="0.25">
      <c r="A6" s="20" t="s">
        <v>25</v>
      </c>
      <c r="B6" s="22" t="s">
        <v>75</v>
      </c>
      <c r="C6" s="22" t="s">
        <v>75</v>
      </c>
      <c r="D6" s="22" t="s">
        <v>75</v>
      </c>
      <c r="E6" s="22" t="s">
        <v>75</v>
      </c>
      <c r="F6" s="22" t="s">
        <v>75</v>
      </c>
      <c r="G6" s="22" t="s">
        <v>75</v>
      </c>
    </row>
  </sheetData>
  <mergeCells count="1">
    <mergeCell ref="B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42B21A-B1C1-41B4-8600-1545CE7F7F41}">
  <dimension ref="A1:J6"/>
  <sheetViews>
    <sheetView workbookViewId="0">
      <selection activeCell="C11" sqref="C11"/>
    </sheetView>
  </sheetViews>
  <sheetFormatPr defaultRowHeight="15" x14ac:dyDescent="0.25"/>
  <cols>
    <col min="1" max="1" width="24.7109375" bestFit="1" customWidth="1"/>
  </cols>
  <sheetData>
    <row r="1" spans="1:10" ht="16.5" thickBot="1" x14ac:dyDescent="0.3">
      <c r="A1" s="8"/>
      <c r="B1" s="21" t="s">
        <v>69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7" t="s">
        <v>0</v>
      </c>
      <c r="B2" s="18">
        <v>43221</v>
      </c>
      <c r="C2" s="18">
        <v>43361</v>
      </c>
      <c r="D2" s="18"/>
      <c r="E2" s="18"/>
      <c r="F2" s="18"/>
      <c r="G2" s="18"/>
      <c r="H2" s="18"/>
      <c r="I2" s="18"/>
      <c r="J2" s="18"/>
    </row>
    <row r="3" spans="1:10" ht="15.75" x14ac:dyDescent="0.25">
      <c r="A3" s="19" t="s">
        <v>70</v>
      </c>
      <c r="B3" s="22" t="s">
        <v>75</v>
      </c>
      <c r="C3" s="22" t="s">
        <v>75</v>
      </c>
    </row>
    <row r="4" spans="1:10" ht="15.75" x14ac:dyDescent="0.25">
      <c r="A4" s="19" t="s">
        <v>20</v>
      </c>
      <c r="B4" s="22" t="s">
        <v>75</v>
      </c>
      <c r="C4" s="22" t="s">
        <v>75</v>
      </c>
    </row>
    <row r="5" spans="1:10" ht="15.75" x14ac:dyDescent="0.25">
      <c r="A5" s="19" t="s">
        <v>24</v>
      </c>
      <c r="B5" s="22" t="s">
        <v>75</v>
      </c>
      <c r="C5" s="22" t="s">
        <v>75</v>
      </c>
    </row>
    <row r="6" spans="1:10" ht="15.75" x14ac:dyDescent="0.25">
      <c r="A6" s="19" t="s">
        <v>25</v>
      </c>
      <c r="B6" s="22" t="s">
        <v>75</v>
      </c>
      <c r="C6" s="22" t="s">
        <v>75</v>
      </c>
    </row>
  </sheetData>
  <mergeCells count="1">
    <mergeCell ref="B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BCA84-1B9A-4F88-B786-4A54D89E2556}">
  <dimension ref="A1:J5"/>
  <sheetViews>
    <sheetView workbookViewId="0">
      <selection activeCell="B3" sqref="B3:C5"/>
    </sheetView>
  </sheetViews>
  <sheetFormatPr defaultRowHeight="15" x14ac:dyDescent="0.25"/>
  <cols>
    <col min="1" max="1" width="24.7109375" bestFit="1" customWidth="1"/>
  </cols>
  <sheetData>
    <row r="1" spans="1:10" ht="16.5" thickBot="1" x14ac:dyDescent="0.3">
      <c r="A1" s="8"/>
      <c r="B1" s="21" t="s">
        <v>71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7" t="s">
        <v>0</v>
      </c>
      <c r="B2" s="18">
        <v>43221</v>
      </c>
      <c r="C2" s="18">
        <v>43330</v>
      </c>
      <c r="D2" s="18"/>
      <c r="E2" s="18"/>
      <c r="F2" s="18"/>
      <c r="G2" s="18"/>
      <c r="H2" s="18"/>
      <c r="I2" s="18"/>
      <c r="J2" s="18"/>
    </row>
    <row r="3" spans="1:10" ht="15.75" x14ac:dyDescent="0.25">
      <c r="A3" s="19" t="str">
        <f>'[1]Board Attendance'!A13</f>
        <v>Dawnet Beverly</v>
      </c>
      <c r="B3" s="22" t="s">
        <v>75</v>
      </c>
      <c r="C3" s="22" t="s">
        <v>75</v>
      </c>
    </row>
    <row r="4" spans="1:10" ht="15.75" x14ac:dyDescent="0.25">
      <c r="A4" s="19" t="s">
        <v>72</v>
      </c>
      <c r="B4" s="22" t="s">
        <v>75</v>
      </c>
      <c r="C4" s="22" t="s">
        <v>75</v>
      </c>
    </row>
    <row r="5" spans="1:10" ht="15.75" x14ac:dyDescent="0.25">
      <c r="A5" s="19" t="str">
        <f>'[1]Board Attendance'!A16</f>
        <v>Jason Morrison (ex officio)</v>
      </c>
      <c r="B5" s="22" t="s">
        <v>75</v>
      </c>
      <c r="C5" s="22" t="s">
        <v>75</v>
      </c>
    </row>
  </sheetData>
  <mergeCells count="1">
    <mergeCell ref="B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8A047-8801-4CCF-B7F4-E01076D8B87C}">
  <dimension ref="A1:J10"/>
  <sheetViews>
    <sheetView workbookViewId="0">
      <selection activeCell="E17" sqref="E17"/>
    </sheetView>
  </sheetViews>
  <sheetFormatPr defaultRowHeight="15" x14ac:dyDescent="0.25"/>
  <cols>
    <col min="1" max="1" width="24.7109375" bestFit="1" customWidth="1"/>
  </cols>
  <sheetData>
    <row r="1" spans="1:10" ht="16.5" thickBot="1" x14ac:dyDescent="0.3">
      <c r="A1" s="8"/>
      <c r="B1" s="21" t="s">
        <v>73</v>
      </c>
      <c r="C1" s="21"/>
      <c r="D1" s="21"/>
      <c r="E1" s="21"/>
      <c r="F1" s="21"/>
      <c r="G1" s="21"/>
      <c r="H1" s="21"/>
      <c r="I1" s="21"/>
      <c r="J1" s="21"/>
    </row>
    <row r="2" spans="1:10" ht="15.75" x14ac:dyDescent="0.25">
      <c r="A2" s="17" t="s">
        <v>0</v>
      </c>
      <c r="B2" s="18">
        <v>43221</v>
      </c>
      <c r="C2" s="18">
        <v>43299</v>
      </c>
      <c r="D2" s="18"/>
      <c r="E2" s="18"/>
      <c r="F2" s="18"/>
      <c r="G2" s="18"/>
      <c r="H2" s="18"/>
      <c r="I2" s="18"/>
      <c r="J2" s="18"/>
    </row>
    <row r="3" spans="1:10" ht="15.75" x14ac:dyDescent="0.25">
      <c r="A3" s="19" t="s">
        <v>5</v>
      </c>
      <c r="B3" s="22" t="s">
        <v>75</v>
      </c>
      <c r="C3" s="22" t="s">
        <v>75</v>
      </c>
      <c r="D3" s="5"/>
      <c r="E3" s="5"/>
      <c r="F3" s="5"/>
      <c r="G3" s="5"/>
      <c r="H3" s="5"/>
      <c r="I3" s="5"/>
      <c r="J3" s="5"/>
    </row>
    <row r="4" spans="1:10" ht="15.75" x14ac:dyDescent="0.25">
      <c r="A4" s="19" t="s">
        <v>11</v>
      </c>
      <c r="B4" s="22" t="s">
        <v>75</v>
      </c>
      <c r="C4" s="22" t="s">
        <v>75</v>
      </c>
      <c r="D4" s="5"/>
      <c r="E4" s="5"/>
      <c r="F4" s="5"/>
      <c r="G4" s="5"/>
      <c r="H4" s="5"/>
      <c r="I4" s="5"/>
      <c r="J4" s="5"/>
    </row>
    <row r="5" spans="1:10" ht="15.75" x14ac:dyDescent="0.25">
      <c r="A5" s="19" t="s">
        <v>7</v>
      </c>
      <c r="B5" s="22" t="s">
        <v>75</v>
      </c>
      <c r="C5" s="23" t="s">
        <v>48</v>
      </c>
      <c r="D5" s="5"/>
      <c r="E5" s="5"/>
      <c r="F5" s="5"/>
      <c r="G5" s="5"/>
      <c r="H5" s="5"/>
      <c r="I5" s="5"/>
      <c r="J5" s="5"/>
    </row>
    <row r="6" spans="1:10" ht="15.75" x14ac:dyDescent="0.25">
      <c r="A6" s="19" t="s">
        <v>13</v>
      </c>
      <c r="B6" s="22" t="s">
        <v>75</v>
      </c>
      <c r="C6" s="22" t="s">
        <v>75</v>
      </c>
    </row>
    <row r="7" spans="1:10" ht="15.75" x14ac:dyDescent="0.25">
      <c r="A7" s="19" t="s">
        <v>17</v>
      </c>
      <c r="B7" s="22" t="s">
        <v>75</v>
      </c>
      <c r="C7" s="22" t="s">
        <v>75</v>
      </c>
    </row>
    <row r="8" spans="1:10" ht="15.75" x14ac:dyDescent="0.25">
      <c r="A8" s="19" t="s">
        <v>11</v>
      </c>
      <c r="B8" s="22" t="s">
        <v>75</v>
      </c>
      <c r="C8" s="22" t="s">
        <v>75</v>
      </c>
    </row>
    <row r="9" spans="1:10" ht="15.75" x14ac:dyDescent="0.25">
      <c r="A9" s="19" t="s">
        <v>22</v>
      </c>
      <c r="B9" s="22" t="s">
        <v>75</v>
      </c>
      <c r="C9" s="25" t="s">
        <v>48</v>
      </c>
    </row>
    <row r="10" spans="1:10" ht="15.75" x14ac:dyDescent="0.25">
      <c r="A10" s="20" t="s">
        <v>25</v>
      </c>
      <c r="B10" s="22" t="s">
        <v>75</v>
      </c>
      <c r="C10" s="22" t="s">
        <v>75</v>
      </c>
    </row>
  </sheetData>
  <mergeCells count="1">
    <mergeCell ref="B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Board Attendance</vt:lpstr>
      <vt:lpstr>Governance</vt:lpstr>
      <vt:lpstr>Finance</vt:lpstr>
      <vt:lpstr>Fundraising</vt:lpstr>
      <vt:lpstr>Audit</vt:lpstr>
      <vt:lpstr>Executive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 Stanga</dc:creator>
  <cp:lastModifiedBy>Pete Stanga</cp:lastModifiedBy>
  <dcterms:created xsi:type="dcterms:W3CDTF">2018-04-13T19:57:44Z</dcterms:created>
  <dcterms:modified xsi:type="dcterms:W3CDTF">2018-09-26T23:14:54Z</dcterms:modified>
</cp:coreProperties>
</file>